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arik.mcneal\Documents\websie changes\"/>
    </mc:Choice>
  </mc:AlternateContent>
  <xr:revisionPtr revIDLastSave="0" documentId="8_{C78DCCDE-6F52-4541-80F1-91C7B67E0FD8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1" l="1"/>
  <c r="J104" i="1"/>
  <c r="J94" i="1"/>
  <c r="H94" i="1"/>
  <c r="H83" i="1"/>
  <c r="I72" i="1"/>
  <c r="I55" i="1"/>
  <c r="J83" i="1"/>
  <c r="I29" i="1"/>
  <c r="I40" i="1"/>
  <c r="I36" i="1"/>
  <c r="F95" i="1" l="1"/>
  <c r="I73" i="1"/>
  <c r="I41" i="1"/>
</calcChain>
</file>

<file path=xl/sharedStrings.xml><?xml version="1.0" encoding="utf-8"?>
<sst xmlns="http://schemas.openxmlformats.org/spreadsheetml/2006/main" count="231" uniqueCount="185">
  <si>
    <t>SCHEDULE    A</t>
  </si>
  <si>
    <t>ASSETS</t>
  </si>
  <si>
    <t>1.</t>
  </si>
  <si>
    <t>2.</t>
  </si>
  <si>
    <t>3.</t>
  </si>
  <si>
    <t>4.</t>
  </si>
  <si>
    <t>5.</t>
  </si>
  <si>
    <t>6.</t>
  </si>
  <si>
    <t>7.</t>
  </si>
  <si>
    <t>TOTAL ASSETS</t>
  </si>
  <si>
    <t>Other Assets</t>
  </si>
  <si>
    <t>Accrued Interest Receivable</t>
  </si>
  <si>
    <t>Real Estate and Buildings (Less Reserve for Depreciation)</t>
  </si>
  <si>
    <t>Cash on Hand and in Banks</t>
  </si>
  <si>
    <t>Receivable (Gross)(Must equal Lines 41)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</si>
  <si>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</si>
  <si>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</si>
  <si>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</si>
  <si>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</si>
  <si>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</si>
  <si>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</si>
  <si>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</si>
  <si>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</si>
  <si>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</si>
  <si>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</si>
  <si>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Accounts and Notes Payable</t>
  </si>
  <si>
    <t>Deferred Income and Unearned Charges</t>
  </si>
  <si>
    <t>Reserve for Bad Debts</t>
  </si>
  <si>
    <t>Other Liabilities</t>
  </si>
  <si>
    <t xml:space="preserve">          Total Liabilities (Must equal total of lines 8-11)</t>
  </si>
  <si>
    <t>Capital Stock (If Corporation)</t>
  </si>
  <si>
    <t>Net Worth (If Individual or Partnership)</t>
  </si>
  <si>
    <t>Surplus  (Including Undivided Profits)</t>
  </si>
  <si>
    <t xml:space="preserve">          Total Capital (Must equal total of lines 13-15)</t>
  </si>
  <si>
    <t>Note:    Lines 7 and 17 must equal.</t>
  </si>
  <si>
    <t>SCHEDULE    B</t>
  </si>
  <si>
    <t>Statement of Income and Expenses</t>
  </si>
  <si>
    <t>INCOME</t>
  </si>
  <si>
    <t>18.</t>
  </si>
  <si>
    <t>19.</t>
  </si>
  <si>
    <t>20.</t>
  </si>
  <si>
    <t>21.</t>
  </si>
  <si>
    <t>22.</t>
  </si>
  <si>
    <t>23.</t>
  </si>
  <si>
    <t>Finance Charges Collected</t>
  </si>
  <si>
    <t>Delinquent and Deferral Charges Collected</t>
  </si>
  <si>
    <t>Insurance Commission / Income</t>
  </si>
  <si>
    <t>P &amp; L Recovery</t>
  </si>
  <si>
    <t>Other Income</t>
  </si>
  <si>
    <t>TOTAL INCOME</t>
  </si>
  <si>
    <t>EXPENSES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</si>
  <si>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</si>
  <si>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</si>
  <si>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</si>
  <si>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</si>
  <si>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</si>
  <si>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</si>
  <si>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</si>
  <si>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</si>
  <si>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</si>
  <si>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</si>
  <si>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</si>
  <si>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</si>
  <si>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</si>
  <si>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</si>
  <si>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</si>
  <si>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</si>
  <si>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Interest Paid</t>
  </si>
  <si>
    <t>Charge Off to Bad Debts</t>
  </si>
  <si>
    <t>Additions to Reserve for Bad Debts</t>
  </si>
  <si>
    <t>Salaries and/or Commission</t>
  </si>
  <si>
    <t>State, Local, and Federal Taxes, Licenses and Fees</t>
  </si>
  <si>
    <t>Advertising</t>
  </si>
  <si>
    <t>Telephone</t>
  </si>
  <si>
    <t>Postage</t>
  </si>
  <si>
    <t>Rent and Utilities</t>
  </si>
  <si>
    <t>Travel and Auto Expenses</t>
  </si>
  <si>
    <t>Insurance and Fidelity Bonds</t>
  </si>
  <si>
    <t>Depreciation of Furniture and Fixtures</t>
  </si>
  <si>
    <t>Auditing and Supervision</t>
  </si>
  <si>
    <t>Other Expenses</t>
  </si>
  <si>
    <t>TOTAL EXPENSES</t>
  </si>
  <si>
    <t>NET INCOME (Or Loss)</t>
  </si>
  <si>
    <t>SCHEDULE    C</t>
  </si>
  <si>
    <t>Loans Outstanding</t>
  </si>
  <si>
    <t>LOANS</t>
  </si>
  <si>
    <t>40.</t>
  </si>
  <si>
    <t>41.</t>
  </si>
  <si>
    <t>42.</t>
  </si>
  <si>
    <t>Gross Outstanding Beginning of Period</t>
  </si>
  <si>
    <t>Gross Outstanding End of Period</t>
  </si>
  <si>
    <t>Amount of Increase (Or Decrease)</t>
  </si>
  <si>
    <t>LIABILITIES AND CAPITAL</t>
  </si>
  <si>
    <t>SCHEDULE    D</t>
  </si>
  <si>
    <t>Analysis of Loans and Sales Finance by Size</t>
  </si>
  <si>
    <t>43.</t>
  </si>
  <si>
    <t>44.</t>
  </si>
  <si>
    <t>45.</t>
  </si>
  <si>
    <t>46.</t>
  </si>
  <si>
    <t>TOTAL (Must equal Line 52)</t>
  </si>
  <si>
    <t>Analysis of Loans by Security</t>
  </si>
  <si>
    <t>47.</t>
  </si>
  <si>
    <t>48.</t>
  </si>
  <si>
    <t>49.</t>
  </si>
  <si>
    <t>50.</t>
  </si>
  <si>
    <t>51.</t>
  </si>
  <si>
    <t>52.</t>
  </si>
  <si>
    <t>Secured by Household Goods and Personal Property</t>
  </si>
  <si>
    <t>Automobiles</t>
  </si>
  <si>
    <t>Endorsed and/or Co-Maker</t>
  </si>
  <si>
    <t>Unsecured</t>
  </si>
  <si>
    <t>Other</t>
  </si>
  <si>
    <t>TOTAL (Must Equal Line 46)</t>
  </si>
  <si>
    <t>SCHEDULE    E</t>
  </si>
  <si>
    <t>Name and Address of Each Office Covered by this Report</t>
  </si>
  <si>
    <t>Address</t>
  </si>
  <si>
    <t>City</t>
  </si>
  <si>
    <t>State</t>
  </si>
  <si>
    <t>(Continue on Attachment if Necessary)</t>
  </si>
  <si>
    <t>1.     Have any funds been obtained from private citizens?</t>
  </si>
  <si>
    <t>2.     Do you have a license with the Alabama Securities Commission?</t>
  </si>
  <si>
    <t>Yes</t>
  </si>
  <si>
    <t>No</t>
  </si>
  <si>
    <t>AFFIDAVIT</t>
  </si>
  <si>
    <t>Zip</t>
  </si>
  <si>
    <r>
      <t>Note:</t>
    </r>
    <r>
      <rPr>
        <sz val="10"/>
        <rFont val="Arial"/>
        <family val="2"/>
      </rPr>
      <t xml:space="preserve">   </t>
    </r>
  </si>
  <si>
    <t>Furniture and Fixtures (Less Reserve for Depreciation)</t>
  </si>
  <si>
    <r>
      <t>TOTAL LIABILITIES AND CAPITAL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(Must equal total of 12 &amp; 16)</t>
    </r>
  </si>
  <si>
    <t>Person Completing This Report:</t>
  </si>
  <si>
    <t>Name:</t>
  </si>
  <si>
    <t>Address:</t>
  </si>
  <si>
    <t>Phone #:</t>
  </si>
  <si>
    <t>Title:</t>
  </si>
  <si>
    <t>Name &amp; License #</t>
  </si>
  <si>
    <t>(Report only Alabama-related business)</t>
  </si>
  <si>
    <t>(Total loan volume made during period -- Report only Alabama-related business)</t>
  </si>
  <si>
    <t>ALABAMA STATE BANKING DEPARTMENT</t>
  </si>
  <si>
    <t>(Due before May 1)</t>
  </si>
  <si>
    <t>(Round to Nearest $1.00)</t>
  </si>
  <si>
    <t>(Title)</t>
  </si>
  <si>
    <t>(Name)</t>
  </si>
  <si>
    <t>(Licensee's Name as it appears on license)</t>
  </si>
  <si>
    <t>affirm that to the best of my knowledge and belief the statements contained in this report are true and</t>
  </si>
  <si>
    <t>complete.  I understand that inaccurate responses may be grounds for the assessment of penalties.</t>
  </si>
  <si>
    <t>Outside Investors:</t>
  </si>
  <si>
    <t>If licensee has more than one affiliated office, please submit only one form for all locations. Report</t>
  </si>
  <si>
    <t>E-mail:</t>
  </si>
  <si>
    <t>the name and address of each office covered by this Annual Report in Schedule E.</t>
  </si>
  <si>
    <t>(Report only Alabama-related assets)</t>
  </si>
  <si>
    <t>Report of Condition as of December 31st</t>
  </si>
  <si>
    <t>Mail Report To:  Alabama State Banking Department, P. O. Box 4600, Montgomery, AL 36103-4600.</t>
  </si>
  <si>
    <t>Loans of $500 or less</t>
  </si>
  <si>
    <t>Loans of $500.01 to $1,000</t>
  </si>
  <si>
    <t>Loans of $1,000.01 to $1,500.00</t>
  </si>
  <si>
    <t>NAME OF LICENSEE:</t>
  </si>
  <si>
    <t>HOME OFFICE ADDRESS:</t>
  </si>
  <si>
    <t>Lic #:</t>
  </si>
  <si>
    <t>Lic #</t>
  </si>
  <si>
    <t>40.#</t>
  </si>
  <si>
    <t>41.#</t>
  </si>
  <si>
    <t>42.#</t>
  </si>
  <si>
    <t>43.#</t>
  </si>
  <si>
    <t>44.#</t>
  </si>
  <si>
    <t>45.#</t>
  </si>
  <si>
    <t>46.#</t>
  </si>
  <si>
    <t>Avg Loan</t>
  </si>
  <si>
    <t>47.#</t>
  </si>
  <si>
    <t>48.#</t>
  </si>
  <si>
    <t>49.#</t>
  </si>
  <si>
    <t>50.#</t>
  </si>
  <si>
    <t>51.#</t>
  </si>
  <si>
    <t>52.#</t>
  </si>
  <si>
    <t xml:space="preserve">I, </t>
  </si>
  <si>
    <t xml:space="preserve">, the Undersigned, being the </t>
  </si>
  <si>
    <t xml:space="preserve">Of </t>
  </si>
  <si>
    <t>Signature (By typing your name you are affirming that the information is accurate to the best of your knowledge)</t>
  </si>
  <si>
    <t>or</t>
  </si>
  <si>
    <t>Email it to:</t>
  </si>
  <si>
    <t xml:space="preserve">Save the completed document to your computer, and deliver it to the Department by mail or email. </t>
  </si>
  <si>
    <t xml:space="preserve">FILL IN THE HIGHLIGHTED CELLS ONLY </t>
  </si>
  <si>
    <t>The report is formatted to print on 8 1/2 x 14 (Legal) paper</t>
  </si>
  <si>
    <t xml:space="preserve">ANNUAL REPORT:  ALABAMA SMALL LOAN ACT </t>
  </si>
  <si>
    <t>Year:</t>
  </si>
  <si>
    <t>Date:</t>
  </si>
  <si>
    <t xml:space="preserve">annual.reports@banking.alabama.gov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</si>
</sst>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m/d/yyyy;@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2"/>
      <name val="Lucida Handwriting"/>
      <family val="4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Continuous" vertic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" fillId="0" borderId="0" xfId="0" quotePrefix="1" applyFont="1"/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Alignment="1">
      <alignment horizontal="right"/>
    </xf>
    <xf numFmtId="0" fontId="6" fillId="0" borderId="2" xfId="0" quotePrefix="1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0" fontId="7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0" xfId="0" applyFont="1" applyBorder="1"/>
    <xf numFmtId="0" fontId="6" fillId="0" borderId="0" xfId="0" quotePrefix="1" applyFont="1" applyBorder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Continuous" vertical="center"/>
    </xf>
    <xf numFmtId="164" fontId="6" fillId="0" borderId="2" xfId="0" quotePrefix="1" applyNumberFormat="1" applyFont="1" applyBorder="1"/>
    <xf numFmtId="0" fontId="9" fillId="0" borderId="0" xfId="0" applyFont="1"/>
    <xf numFmtId="0" fontId="9" fillId="0" borderId="0" xfId="0" applyFont="1" applyAlignment="1">
      <alignment horizontal="centerContinuous" vertical="center"/>
    </xf>
    <xf numFmtId="164" fontId="2" fillId="0" borderId="2" xfId="0" quotePrefix="1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0" borderId="0" xfId="0" applyNumberFormat="1" applyFont="1" applyBorder="1"/>
    <xf numFmtId="164" fontId="0" fillId="0" borderId="0" xfId="0" applyNumberFormat="1" applyBorder="1"/>
    <xf numFmtId="0" fontId="14" fillId="0" borderId="0" xfId="0" applyFont="1"/>
    <xf numFmtId="0" fontId="6" fillId="2" borderId="2" xfId="0" quotePrefix="1" applyFont="1" applyFill="1" applyBorder="1" applyAlignment="1">
      <alignment horizontal="right"/>
    </xf>
    <xf numFmtId="164" fontId="6" fillId="2" borderId="2" xfId="0" quotePrefix="1" applyNumberFormat="1" applyFont="1" applyFill="1" applyBorder="1"/>
    <xf numFmtId="6" fontId="6" fillId="2" borderId="2" xfId="0" quotePrefix="1" applyNumberFormat="1" applyFont="1" applyFill="1" applyBorder="1"/>
    <xf numFmtId="6" fontId="6" fillId="0" borderId="2" xfId="0" quotePrefix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right"/>
    </xf>
    <xf numFmtId="0" fontId="17" fillId="0" borderId="0" xfId="0" applyFont="1"/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/>
    <xf numFmtId="0" fontId="0" fillId="2" borderId="2" xfId="0" applyFill="1" applyBorder="1"/>
    <xf numFmtId="0" fontId="6" fillId="2" borderId="2" xfId="0" applyFont="1" applyFill="1" applyBorder="1" applyAlignment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3" fillId="2" borderId="2" xfId="0" applyFont="1" applyFill="1" applyBorder="1" applyAlignment="1"/>
    <xf numFmtId="0" fontId="0" fillId="2" borderId="2" xfId="0" applyFill="1" applyBorder="1" applyAlignment="1"/>
    <xf numFmtId="165" fontId="3" fillId="2" borderId="3" xfId="0" applyNumberFormat="1" applyFont="1" applyFill="1" applyBorder="1" applyAlignment="1"/>
    <xf numFmtId="165" fontId="0" fillId="2" borderId="3" xfId="0" applyNumberFormat="1" applyFill="1" applyBorder="1" applyAlignment="1"/>
    <xf numFmtId="0" fontId="6" fillId="2" borderId="3" xfId="0" applyFont="1" applyFill="1" applyBorder="1" applyAlignment="1"/>
    <xf numFmtId="0" fontId="0" fillId="2" borderId="3" xfId="0" applyFill="1" applyBorder="1" applyAlignment="1"/>
    <xf numFmtId="0" fontId="6" fillId="2" borderId="2" xfId="0" applyFont="1" applyFill="1" applyBorder="1" applyAlignment="1"/>
    <xf numFmtId="6" fontId="2" fillId="0" borderId="3" xfId="1" quotePrefix="1" applyNumberFormat="1" applyFont="1" applyBorder="1" applyAlignment="1"/>
    <xf numFmtId="6" fontId="2" fillId="0" borderId="3" xfId="0" applyNumberFormat="1" applyFont="1" applyBorder="1" applyAlignment="1"/>
    <xf numFmtId="6" fontId="6" fillId="2" borderId="2" xfId="1" quotePrefix="1" applyNumberFormat="1" applyFont="1" applyFill="1" applyBorder="1" applyAlignment="1"/>
    <xf numFmtId="6" fontId="0" fillId="2" borderId="2" xfId="0" applyNumberFormat="1" applyFill="1" applyBorder="1" applyAlignment="1"/>
    <xf numFmtId="6" fontId="6" fillId="2" borderId="3" xfId="1" quotePrefix="1" applyNumberFormat="1" applyFont="1" applyFill="1" applyBorder="1" applyAlignment="1"/>
    <xf numFmtId="6" fontId="0" fillId="2" borderId="3" xfId="0" applyNumberFormat="1" applyFill="1" applyBorder="1" applyAlignment="1"/>
    <xf numFmtId="6" fontId="0" fillId="0" borderId="3" xfId="0" applyNumberFormat="1" applyBorder="1" applyAlignment="1"/>
    <xf numFmtId="7" fontId="6" fillId="2" borderId="3" xfId="1" quotePrefix="1" applyNumberFormat="1" applyFont="1" applyFill="1" applyBorder="1" applyAlignment="1"/>
    <xf numFmtId="7" fontId="0" fillId="2" borderId="3" xfId="0" applyNumberFormat="1" applyFill="1" applyBorder="1" applyAlignment="1"/>
    <xf numFmtId="8" fontId="2" fillId="0" borderId="3" xfId="1" quotePrefix="1" applyNumberFormat="1" applyFont="1" applyBorder="1" applyAlignment="1"/>
    <xf numFmtId="8" fontId="0" fillId="0" borderId="3" xfId="0" applyNumberFormat="1" applyBorder="1" applyAlignment="1"/>
    <xf numFmtId="8" fontId="6" fillId="2" borderId="2" xfId="1" quotePrefix="1" applyNumberFormat="1" applyFont="1" applyFill="1" applyBorder="1" applyAlignment="1"/>
    <xf numFmtId="8" fontId="0" fillId="2" borderId="2" xfId="0" applyNumberFormat="1" applyFill="1" applyBorder="1" applyAlignment="1"/>
    <xf numFmtId="8" fontId="6" fillId="2" borderId="3" xfId="1" quotePrefix="1" applyNumberFormat="1" applyFont="1" applyFill="1" applyBorder="1" applyAlignment="1"/>
    <xf numFmtId="8" fontId="0" fillId="2" borderId="3" xfId="0" applyNumberFormat="1" applyFill="1" applyBorder="1" applyAlignment="1"/>
    <xf numFmtId="7" fontId="6" fillId="2" borderId="2" xfId="1" quotePrefix="1" applyNumberFormat="1" applyFont="1" applyFill="1" applyBorder="1" applyAlignment="1"/>
    <xf numFmtId="7" fontId="0" fillId="2" borderId="2" xfId="0" applyNumberFormat="1" applyFill="1" applyBorder="1" applyAlignment="1"/>
    <xf numFmtId="0" fontId="3" fillId="2" borderId="3" xfId="0" applyFont="1" applyFill="1" applyBorder="1" applyAlignment="1"/>
    <xf numFmtId="7" fontId="2" fillId="0" borderId="3" xfId="1" quotePrefix="1" applyNumberFormat="1" applyFont="1" applyBorder="1" applyAlignment="1"/>
    <xf numFmtId="7" fontId="0" fillId="0" borderId="3" xfId="0" applyNumberFormat="1" applyBorder="1" applyAlignment="1"/>
    <xf numFmtId="0" fontId="7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6" fontId="12" fillId="2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16" fillId="0" borderId="0" xfId="2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ual.reports@banking.alabam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"/>
  <sheetViews>
    <sheetView tabSelected="1" topLeftCell="A121" zoomScale="110" zoomScaleNormal="110" workbookViewId="0">
      <selection activeCell="C146" sqref="C146:F146"/>
    </sheetView>
  </sheetViews>
  <sheetFormatPr defaultRowHeight="13.2" x14ac:dyDescent="0.25"/>
  <cols>
    <col min="1" max="1" width="6" customWidth="1"/>
    <col min="6" max="6" width="10.33203125" customWidth="1"/>
    <col min="7" max="7" width="7" customWidth="1"/>
    <col min="8" max="8" width="11.109375" customWidth="1"/>
    <col min="9" max="9" width="4.44140625" customWidth="1"/>
    <col min="10" max="10" width="14.5546875" customWidth="1"/>
  </cols>
  <sheetData>
    <row r="1" spans="1:10" x14ac:dyDescent="0.25">
      <c r="A1" s="57" t="s">
        <v>179</v>
      </c>
      <c r="J1" s="10"/>
    </row>
    <row r="2" spans="1:10" ht="15.6" x14ac:dyDescent="0.25">
      <c r="A2" s="21" t="s">
        <v>136</v>
      </c>
      <c r="B2" s="3"/>
      <c r="C2" s="3"/>
      <c r="D2" s="3"/>
      <c r="E2" s="3"/>
      <c r="F2" s="3"/>
      <c r="G2" s="3"/>
      <c r="H2" s="3"/>
      <c r="I2" s="3"/>
      <c r="J2" s="3"/>
    </row>
    <row r="3" spans="1:10" ht="15.6" x14ac:dyDescent="0.25">
      <c r="A3" s="90" t="s">
        <v>181</v>
      </c>
      <c r="B3" s="91"/>
      <c r="C3" s="91"/>
      <c r="D3" s="91"/>
      <c r="E3" s="91"/>
      <c r="F3" s="91"/>
      <c r="G3" s="91"/>
      <c r="H3" s="60" t="s">
        <v>182</v>
      </c>
      <c r="I3" s="89"/>
      <c r="J3" s="89"/>
    </row>
    <row r="4" spans="1:10" ht="11.25" customHeight="1" x14ac:dyDescent="0.25">
      <c r="A4" s="37" t="s">
        <v>137</v>
      </c>
      <c r="B4" s="3"/>
      <c r="C4" s="3"/>
      <c r="D4" s="3"/>
      <c r="E4" s="3"/>
      <c r="F4" s="3"/>
      <c r="G4" s="3"/>
      <c r="H4" s="3"/>
      <c r="I4" s="3"/>
      <c r="J4" s="3"/>
    </row>
    <row r="5" spans="1:10" ht="6.75" customHeight="1" x14ac:dyDescent="0.25"/>
    <row r="6" spans="1:10" x14ac:dyDescent="0.25">
      <c r="A6" s="1" t="s">
        <v>125</v>
      </c>
      <c r="B6" s="36" t="s">
        <v>145</v>
      </c>
      <c r="C6" s="4"/>
      <c r="D6" s="4"/>
      <c r="E6" s="4"/>
      <c r="F6" s="4"/>
      <c r="G6" s="4"/>
      <c r="H6" s="4"/>
      <c r="I6" s="4"/>
    </row>
    <row r="7" spans="1:10" x14ac:dyDescent="0.25">
      <c r="A7" s="4"/>
      <c r="B7" s="36" t="s">
        <v>147</v>
      </c>
      <c r="C7" s="4"/>
      <c r="D7" s="4"/>
      <c r="E7" s="4"/>
      <c r="F7" s="4"/>
      <c r="G7" s="4"/>
      <c r="H7" s="4"/>
      <c r="I7" s="4"/>
    </row>
    <row r="8" spans="1:10" ht="6.7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10" x14ac:dyDescent="0.25">
      <c r="A9" s="1" t="s">
        <v>154</v>
      </c>
      <c r="B9" s="4"/>
      <c r="C9" s="4"/>
      <c r="D9" s="62"/>
      <c r="E9" s="63"/>
      <c r="F9" s="63"/>
      <c r="G9" s="63"/>
      <c r="H9" s="63"/>
      <c r="I9" s="46" t="s">
        <v>156</v>
      </c>
      <c r="J9" s="55"/>
    </row>
    <row r="10" spans="1:10" x14ac:dyDescent="0.25">
      <c r="A10" s="1" t="s">
        <v>155</v>
      </c>
      <c r="B10" s="4"/>
      <c r="C10" s="4"/>
      <c r="D10" s="62"/>
      <c r="E10" s="63"/>
      <c r="F10" s="63"/>
      <c r="G10" s="63"/>
      <c r="H10" s="63"/>
      <c r="I10" s="63"/>
      <c r="J10" s="63"/>
    </row>
    <row r="11" spans="1:10" ht="6.6" customHeight="1" x14ac:dyDescent="0.25">
      <c r="A11" s="1"/>
      <c r="B11" s="4"/>
      <c r="C11" s="4"/>
      <c r="D11" s="4"/>
      <c r="E11" s="4"/>
      <c r="F11" s="4"/>
      <c r="G11" s="4"/>
      <c r="H11" s="4"/>
      <c r="I11" s="4"/>
    </row>
    <row r="12" spans="1:10" ht="13.2" customHeight="1" x14ac:dyDescent="0.25">
      <c r="A12" s="31" t="s">
        <v>128</v>
      </c>
      <c r="B12" s="8"/>
      <c r="C12" s="8"/>
      <c r="D12" s="8"/>
      <c r="E12" s="8"/>
      <c r="F12" s="32"/>
      <c r="G12" s="23"/>
      <c r="H12" s="23"/>
      <c r="I12" s="8"/>
      <c r="J12" s="9"/>
    </row>
    <row r="13" spans="1:10" ht="13.2" customHeight="1" x14ac:dyDescent="0.25">
      <c r="A13" s="31"/>
      <c r="B13" s="31" t="s">
        <v>129</v>
      </c>
      <c r="C13" s="62"/>
      <c r="D13" s="63"/>
      <c r="E13" s="63"/>
      <c r="F13" s="32" t="s">
        <v>132</v>
      </c>
      <c r="G13" s="68"/>
      <c r="H13" s="63"/>
      <c r="I13" s="63"/>
      <c r="J13" s="63"/>
    </row>
    <row r="14" spans="1:10" ht="13.2" customHeight="1" x14ac:dyDescent="0.25">
      <c r="A14" s="31"/>
      <c r="B14" s="31" t="s">
        <v>131</v>
      </c>
      <c r="C14" s="64"/>
      <c r="D14" s="65"/>
      <c r="E14" s="65"/>
      <c r="F14" s="32" t="s">
        <v>146</v>
      </c>
      <c r="G14" s="66"/>
      <c r="H14" s="67"/>
      <c r="I14" s="67"/>
      <c r="J14" s="67"/>
    </row>
    <row r="15" spans="1:10" ht="13.2" customHeight="1" x14ac:dyDescent="0.25">
      <c r="A15" s="31"/>
      <c r="B15" s="31" t="s">
        <v>130</v>
      </c>
      <c r="C15" s="62"/>
      <c r="D15" s="63"/>
      <c r="E15" s="63"/>
      <c r="F15" s="63"/>
      <c r="G15" s="63"/>
      <c r="H15" s="63"/>
      <c r="I15" s="63"/>
      <c r="J15" s="63"/>
    </row>
    <row r="16" spans="1:10" ht="7.5" customHeight="1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6"/>
    </row>
    <row r="17" spans="1:10" ht="7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9"/>
    </row>
    <row r="18" spans="1:10" x14ac:dyDescent="0.25">
      <c r="A18" s="2" t="s">
        <v>0</v>
      </c>
      <c r="B18" s="7"/>
      <c r="C18" s="7"/>
      <c r="D18" s="7"/>
      <c r="E18" s="7"/>
      <c r="F18" s="7"/>
      <c r="G18" s="7"/>
      <c r="H18" s="7"/>
      <c r="I18" s="7"/>
      <c r="J18" s="3"/>
    </row>
    <row r="19" spans="1:10" x14ac:dyDescent="0.25">
      <c r="A19" s="2" t="s">
        <v>149</v>
      </c>
      <c r="B19" s="7"/>
      <c r="C19" s="7"/>
      <c r="D19" s="7"/>
      <c r="E19" s="7"/>
      <c r="F19" s="7"/>
      <c r="G19" s="7"/>
      <c r="H19" s="7"/>
      <c r="I19" s="7"/>
      <c r="J19" s="3"/>
    </row>
    <row r="20" spans="1:10" ht="10.5" customHeight="1" x14ac:dyDescent="0.25">
      <c r="A20" s="7" t="s">
        <v>148</v>
      </c>
      <c r="B20" s="7"/>
      <c r="C20" s="7"/>
      <c r="D20" s="7"/>
      <c r="E20" s="7"/>
      <c r="F20" s="7"/>
      <c r="G20" s="7"/>
      <c r="H20" s="7"/>
      <c r="I20" s="7"/>
      <c r="J20" s="3"/>
    </row>
    <row r="21" spans="1:10" ht="9.75" customHeight="1" x14ac:dyDescent="0.25">
      <c r="A21" s="4"/>
      <c r="B21" s="4"/>
      <c r="C21" s="4"/>
      <c r="D21" s="4"/>
      <c r="E21" s="4"/>
      <c r="F21" s="4"/>
      <c r="G21" s="4"/>
      <c r="I21" s="34" t="s">
        <v>138</v>
      </c>
    </row>
    <row r="22" spans="1:10" x14ac:dyDescent="0.25">
      <c r="A22" s="22" t="s">
        <v>1</v>
      </c>
      <c r="B22" s="4"/>
      <c r="C22" s="4"/>
      <c r="D22" s="4"/>
      <c r="E22" s="4"/>
      <c r="F22" s="4"/>
      <c r="G22" s="4"/>
      <c r="I22" s="17"/>
      <c r="J22" s="16"/>
    </row>
    <row r="23" spans="1:10" x14ac:dyDescent="0.25">
      <c r="A23" s="12" t="s">
        <v>2</v>
      </c>
      <c r="B23" s="13" t="s">
        <v>14</v>
      </c>
      <c r="C23" s="13"/>
      <c r="D23" s="13"/>
      <c r="E23" s="4"/>
      <c r="F23" s="4"/>
      <c r="G23" s="4"/>
      <c r="H23" s="18" t="s">
        <v>2</v>
      </c>
      <c r="I23" s="71"/>
      <c r="J23" s="72"/>
    </row>
    <row r="24" spans="1:10" x14ac:dyDescent="0.25">
      <c r="A24" s="12" t="s">
        <v>3</v>
      </c>
      <c r="B24" s="13" t="s">
        <v>13</v>
      </c>
      <c r="C24" s="13"/>
      <c r="D24" s="13"/>
      <c r="E24" s="4"/>
      <c r="F24" s="4"/>
      <c r="G24" s="4"/>
      <c r="H24" s="18" t="s">
        <v>3</v>
      </c>
      <c r="I24" s="73"/>
      <c r="J24" s="74"/>
    </row>
    <row r="25" spans="1:10" x14ac:dyDescent="0.25">
      <c r="A25" s="12" t="s">
        <v>4</v>
      </c>
      <c r="B25" s="13" t="s">
        <v>12</v>
      </c>
      <c r="C25" s="13"/>
      <c r="D25" s="13"/>
      <c r="E25" s="4"/>
      <c r="F25" s="4"/>
      <c r="G25" s="4"/>
      <c r="H25" s="18" t="s">
        <v>4</v>
      </c>
      <c r="I25" s="73"/>
      <c r="J25" s="74"/>
    </row>
    <row r="26" spans="1:10" x14ac:dyDescent="0.25">
      <c r="A26" s="14" t="s">
        <v>5</v>
      </c>
      <c r="B26" s="13" t="s">
        <v>126</v>
      </c>
      <c r="C26" s="13"/>
      <c r="D26" s="13"/>
      <c r="E26" s="4"/>
      <c r="F26" s="4"/>
      <c r="G26" s="4"/>
      <c r="H26" s="18" t="s">
        <v>5</v>
      </c>
      <c r="I26" s="73"/>
      <c r="J26" s="74"/>
    </row>
    <row r="27" spans="1:10" x14ac:dyDescent="0.25">
      <c r="A27" s="14" t="s">
        <v>6</v>
      </c>
      <c r="B27" s="13" t="s">
        <v>11</v>
      </c>
      <c r="C27" s="13"/>
      <c r="D27" s="13"/>
      <c r="E27" s="4"/>
      <c r="F27" s="4"/>
      <c r="G27" s="4"/>
      <c r="H27" s="18" t="s">
        <v>6</v>
      </c>
      <c r="I27" s="73"/>
      <c r="J27" s="74"/>
    </row>
    <row r="28" spans="1:10" x14ac:dyDescent="0.25">
      <c r="A28" s="14" t="s">
        <v>7</v>
      </c>
      <c r="B28" s="13" t="s">
        <v>10</v>
      </c>
      <c r="C28" s="13"/>
      <c r="D28" s="13"/>
      <c r="E28" s="4"/>
      <c r="F28" s="4"/>
      <c r="G28" s="4"/>
      <c r="H28" s="18" t="s">
        <v>7</v>
      </c>
      <c r="I28" s="73"/>
      <c r="J28" s="74"/>
    </row>
    <row r="29" spans="1:10" x14ac:dyDescent="0.25">
      <c r="A29" s="15" t="s">
        <v>8</v>
      </c>
      <c r="B29" s="1" t="s">
        <v>9</v>
      </c>
      <c r="C29" s="13"/>
      <c r="D29" s="13"/>
      <c r="E29" s="4"/>
      <c r="F29" s="4"/>
      <c r="G29" s="4"/>
      <c r="H29" s="20" t="s">
        <v>8</v>
      </c>
      <c r="I29" s="69">
        <f>I23+I24+I25+I26+I27+I28</f>
        <v>0</v>
      </c>
      <c r="J29" s="75"/>
    </row>
    <row r="30" spans="1:10" ht="9" customHeight="1" x14ac:dyDescent="0.25">
      <c r="A30" s="4"/>
      <c r="B30" s="4"/>
      <c r="C30" s="4"/>
      <c r="D30" s="4"/>
      <c r="E30" s="4"/>
      <c r="F30" s="4"/>
      <c r="G30" s="4"/>
      <c r="H30" s="4"/>
      <c r="I30" s="42"/>
      <c r="J30" s="43"/>
    </row>
    <row r="31" spans="1:10" x14ac:dyDescent="0.25">
      <c r="A31" s="22" t="s">
        <v>92</v>
      </c>
      <c r="B31" s="4"/>
      <c r="C31" s="4"/>
      <c r="D31" s="4"/>
      <c r="E31" s="4"/>
      <c r="F31" s="4"/>
      <c r="G31" s="4"/>
      <c r="H31" s="4"/>
      <c r="I31" s="44"/>
      <c r="J31" s="45"/>
    </row>
    <row r="32" spans="1:10" x14ac:dyDescent="0.25">
      <c r="A32" s="14" t="s">
        <v>15</v>
      </c>
      <c r="B32" s="13" t="s">
        <v>25</v>
      </c>
      <c r="C32" s="13"/>
      <c r="D32" s="13"/>
      <c r="E32" s="13"/>
      <c r="F32" s="13"/>
      <c r="G32" s="13"/>
      <c r="H32" s="18" t="s">
        <v>15</v>
      </c>
      <c r="I32" s="71"/>
      <c r="J32" s="72"/>
    </row>
    <row r="33" spans="1:10" x14ac:dyDescent="0.25">
      <c r="A33" s="14" t="s">
        <v>16</v>
      </c>
      <c r="B33" s="13" t="s">
        <v>26</v>
      </c>
      <c r="C33" s="13"/>
      <c r="D33" s="13"/>
      <c r="E33" s="13"/>
      <c r="F33" s="13"/>
      <c r="G33" s="13"/>
      <c r="H33" s="18" t="s">
        <v>16</v>
      </c>
      <c r="I33" s="73"/>
      <c r="J33" s="74"/>
    </row>
    <row r="34" spans="1:10" x14ac:dyDescent="0.25">
      <c r="A34" s="14" t="s">
        <v>17</v>
      </c>
      <c r="B34" s="13" t="s">
        <v>27</v>
      </c>
      <c r="C34" s="13"/>
      <c r="D34" s="13"/>
      <c r="E34" s="13"/>
      <c r="F34" s="13"/>
      <c r="G34" s="13"/>
      <c r="H34" s="18" t="s">
        <v>17</v>
      </c>
      <c r="I34" s="73"/>
      <c r="J34" s="74"/>
    </row>
    <row r="35" spans="1:10" x14ac:dyDescent="0.25">
      <c r="A35" s="14" t="s">
        <v>18</v>
      </c>
      <c r="B35" s="13" t="s">
        <v>28</v>
      </c>
      <c r="C35" s="13"/>
      <c r="D35" s="13"/>
      <c r="E35" s="13"/>
      <c r="F35" s="13"/>
      <c r="G35" s="13"/>
      <c r="H35" s="18" t="s">
        <v>18</v>
      </c>
      <c r="I35" s="73"/>
      <c r="J35" s="74"/>
    </row>
    <row r="36" spans="1:10" x14ac:dyDescent="0.25">
      <c r="A36" s="14" t="s">
        <v>19</v>
      </c>
      <c r="B36" s="13" t="s">
        <v>29</v>
      </c>
      <c r="C36" s="13"/>
      <c r="D36" s="13"/>
      <c r="E36" s="13"/>
      <c r="F36" s="13"/>
      <c r="G36" s="13"/>
      <c r="H36" s="18" t="s">
        <v>19</v>
      </c>
      <c r="I36" s="69">
        <f>I32+I33+I34+I35</f>
        <v>0</v>
      </c>
      <c r="J36" s="70"/>
    </row>
    <row r="37" spans="1:10" x14ac:dyDescent="0.25">
      <c r="A37" s="14" t="s">
        <v>20</v>
      </c>
      <c r="B37" s="13" t="s">
        <v>30</v>
      </c>
      <c r="C37" s="13"/>
      <c r="D37" s="13"/>
      <c r="E37" s="13"/>
      <c r="F37" s="13"/>
      <c r="G37" s="13"/>
      <c r="H37" s="18" t="s">
        <v>20</v>
      </c>
      <c r="I37" s="73"/>
      <c r="J37" s="74"/>
    </row>
    <row r="38" spans="1:10" x14ac:dyDescent="0.25">
      <c r="A38" s="14" t="s">
        <v>21</v>
      </c>
      <c r="B38" s="13" t="s">
        <v>31</v>
      </c>
      <c r="C38" s="13"/>
      <c r="D38" s="13"/>
      <c r="E38" s="13"/>
      <c r="F38" s="13"/>
      <c r="G38" s="13"/>
      <c r="H38" s="18" t="s">
        <v>21</v>
      </c>
      <c r="I38" s="73"/>
      <c r="J38" s="74"/>
    </row>
    <row r="39" spans="1:10" x14ac:dyDescent="0.25">
      <c r="A39" s="14" t="s">
        <v>22</v>
      </c>
      <c r="B39" s="13" t="s">
        <v>32</v>
      </c>
      <c r="C39" s="13"/>
      <c r="D39" s="13"/>
      <c r="E39" s="13"/>
      <c r="F39" s="13"/>
      <c r="G39" s="13"/>
      <c r="H39" s="18" t="s">
        <v>22</v>
      </c>
      <c r="I39" s="73"/>
      <c r="J39" s="74"/>
    </row>
    <row r="40" spans="1:10" x14ac:dyDescent="0.25">
      <c r="A40" s="14" t="s">
        <v>23</v>
      </c>
      <c r="B40" s="13" t="s">
        <v>33</v>
      </c>
      <c r="C40" s="13"/>
      <c r="D40" s="13"/>
      <c r="E40" s="13"/>
      <c r="F40" s="13"/>
      <c r="G40" s="13"/>
      <c r="H40" s="18" t="s">
        <v>23</v>
      </c>
      <c r="I40" s="69">
        <f>I37+I38+I39</f>
        <v>0</v>
      </c>
      <c r="J40" s="70"/>
    </row>
    <row r="41" spans="1:10" x14ac:dyDescent="0.25">
      <c r="A41" s="15" t="s">
        <v>24</v>
      </c>
      <c r="B41" s="1" t="s">
        <v>127</v>
      </c>
      <c r="C41" s="13"/>
      <c r="D41" s="13"/>
      <c r="E41" s="13"/>
      <c r="F41" s="13"/>
      <c r="G41" s="13"/>
      <c r="H41" s="20" t="s">
        <v>24</v>
      </c>
      <c r="I41" s="69">
        <f>I36+I40</f>
        <v>0</v>
      </c>
      <c r="J41" s="75"/>
    </row>
    <row r="42" spans="1:10" ht="7.5" customHeight="1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10" x14ac:dyDescent="0.25">
      <c r="A43" s="1" t="s">
        <v>34</v>
      </c>
      <c r="B43" s="4"/>
      <c r="C43" s="4"/>
      <c r="D43" s="4"/>
      <c r="E43" s="4"/>
      <c r="F43" s="4"/>
      <c r="G43" s="4"/>
      <c r="H43" s="4"/>
      <c r="I43" s="4"/>
    </row>
    <row r="44" spans="1:10" ht="13.8" thickBot="1" x14ac:dyDescent="0.3">
      <c r="A44" s="5"/>
      <c r="B44" s="5"/>
      <c r="C44" s="5"/>
      <c r="D44" s="5"/>
      <c r="E44" s="5"/>
      <c r="F44" s="5"/>
      <c r="G44" s="5"/>
      <c r="H44" s="5"/>
      <c r="I44" s="5"/>
      <c r="J44" s="6"/>
    </row>
    <row r="45" spans="1:10" ht="7.5" customHeight="1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10" x14ac:dyDescent="0.25">
      <c r="A46" s="2" t="s">
        <v>35</v>
      </c>
      <c r="B46" s="7"/>
      <c r="C46" s="7"/>
      <c r="D46" s="7"/>
      <c r="E46" s="7"/>
      <c r="F46" s="7"/>
      <c r="G46" s="7"/>
      <c r="H46" s="7"/>
      <c r="I46" s="7"/>
      <c r="J46" s="3"/>
    </row>
    <row r="47" spans="1:10" x14ac:dyDescent="0.25">
      <c r="A47" s="2" t="s">
        <v>36</v>
      </c>
      <c r="B47" s="7"/>
      <c r="C47" s="7"/>
      <c r="D47" s="7"/>
      <c r="E47" s="7"/>
      <c r="F47" s="7"/>
      <c r="G47" s="7"/>
      <c r="H47" s="7"/>
      <c r="I47" s="7"/>
      <c r="J47" s="3"/>
    </row>
    <row r="48" spans="1:10" x14ac:dyDescent="0.25">
      <c r="A48" s="7" t="s">
        <v>134</v>
      </c>
      <c r="B48" s="7"/>
      <c r="C48" s="7"/>
      <c r="D48" s="7"/>
      <c r="E48" s="7"/>
      <c r="F48" s="7"/>
      <c r="G48" s="7"/>
      <c r="H48" s="7"/>
      <c r="I48" s="7"/>
      <c r="J48" s="3"/>
    </row>
    <row r="49" spans="1:10" x14ac:dyDescent="0.25">
      <c r="A49" s="22" t="s">
        <v>37</v>
      </c>
      <c r="B49" s="13"/>
      <c r="C49" s="13"/>
      <c r="D49" s="13"/>
      <c r="E49" s="13"/>
      <c r="F49" s="13"/>
      <c r="G49" s="13"/>
      <c r="H49" s="13"/>
      <c r="I49" s="23"/>
      <c r="J49" s="23"/>
    </row>
    <row r="50" spans="1:10" x14ac:dyDescent="0.25">
      <c r="A50" s="14" t="s">
        <v>38</v>
      </c>
      <c r="B50" s="13" t="s">
        <v>44</v>
      </c>
      <c r="C50" s="13"/>
      <c r="D50" s="13"/>
      <c r="E50" s="13"/>
      <c r="F50" s="13"/>
      <c r="G50" s="13"/>
      <c r="H50" s="18" t="s">
        <v>38</v>
      </c>
      <c r="I50" s="80"/>
      <c r="J50" s="81"/>
    </row>
    <row r="51" spans="1:10" x14ac:dyDescent="0.25">
      <c r="A51" s="14" t="s">
        <v>39</v>
      </c>
      <c r="B51" s="13" t="s">
        <v>45</v>
      </c>
      <c r="C51" s="13"/>
      <c r="D51" s="13"/>
      <c r="E51" s="13"/>
      <c r="F51" s="13"/>
      <c r="G51" s="13"/>
      <c r="H51" s="18" t="s">
        <v>39</v>
      </c>
      <c r="I51" s="82"/>
      <c r="J51" s="83"/>
    </row>
    <row r="52" spans="1:10" x14ac:dyDescent="0.25">
      <c r="A52" s="14" t="s">
        <v>40</v>
      </c>
      <c r="B52" s="13" t="s">
        <v>46</v>
      </c>
      <c r="C52" s="13"/>
      <c r="D52" s="13"/>
      <c r="E52" s="13"/>
      <c r="F52" s="13"/>
      <c r="G52" s="13"/>
      <c r="H52" s="18" t="s">
        <v>40</v>
      </c>
      <c r="I52" s="82"/>
      <c r="J52" s="83"/>
    </row>
    <row r="53" spans="1:10" x14ac:dyDescent="0.25">
      <c r="A53" s="14" t="s">
        <v>41</v>
      </c>
      <c r="B53" s="13" t="s">
        <v>47</v>
      </c>
      <c r="C53" s="13"/>
      <c r="D53" s="13"/>
      <c r="E53" s="13"/>
      <c r="F53" s="13"/>
      <c r="G53" s="13"/>
      <c r="H53" s="18" t="s">
        <v>41</v>
      </c>
      <c r="I53" s="82"/>
      <c r="J53" s="83"/>
    </row>
    <row r="54" spans="1:10" x14ac:dyDescent="0.25">
      <c r="A54" s="14" t="s">
        <v>42</v>
      </c>
      <c r="B54" s="13" t="s">
        <v>48</v>
      </c>
      <c r="C54" s="13"/>
      <c r="D54" s="13"/>
      <c r="E54" s="13"/>
      <c r="F54" s="13"/>
      <c r="G54" s="13"/>
      <c r="H54" s="18" t="s">
        <v>42</v>
      </c>
      <c r="I54" s="82"/>
      <c r="J54" s="83"/>
    </row>
    <row r="55" spans="1:10" x14ac:dyDescent="0.25">
      <c r="A55" s="15" t="s">
        <v>43</v>
      </c>
      <c r="B55" s="1" t="s">
        <v>49</v>
      </c>
      <c r="C55" s="13"/>
      <c r="D55" s="13"/>
      <c r="E55" s="13"/>
      <c r="F55" s="13"/>
      <c r="G55" s="13"/>
      <c r="H55" s="20" t="s">
        <v>43</v>
      </c>
      <c r="I55" s="78">
        <f>I50+I51+I52+I53+I54</f>
        <v>0</v>
      </c>
      <c r="J55" s="79"/>
    </row>
    <row r="56" spans="1:10" ht="9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 x14ac:dyDescent="0.25">
      <c r="A57" s="22" t="s">
        <v>50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x14ac:dyDescent="0.25">
      <c r="A58" s="14" t="s">
        <v>51</v>
      </c>
      <c r="B58" s="13" t="s">
        <v>67</v>
      </c>
      <c r="C58" s="13"/>
      <c r="D58" s="13"/>
      <c r="E58" s="13"/>
      <c r="F58" s="13"/>
      <c r="G58" s="13"/>
      <c r="H58" s="18" t="s">
        <v>51</v>
      </c>
      <c r="I58" s="84"/>
      <c r="J58" s="85"/>
    </row>
    <row r="59" spans="1:10" x14ac:dyDescent="0.25">
      <c r="A59" s="14" t="s">
        <v>52</v>
      </c>
      <c r="B59" s="13" t="s">
        <v>68</v>
      </c>
      <c r="C59" s="13"/>
      <c r="D59" s="13"/>
      <c r="E59" s="13"/>
      <c r="F59" s="13"/>
      <c r="G59" s="13"/>
      <c r="H59" s="18" t="s">
        <v>52</v>
      </c>
      <c r="I59" s="76"/>
      <c r="J59" s="77"/>
    </row>
    <row r="60" spans="1:10" x14ac:dyDescent="0.25">
      <c r="A60" s="14" t="s">
        <v>53</v>
      </c>
      <c r="B60" s="13" t="s">
        <v>69</v>
      </c>
      <c r="C60" s="13"/>
      <c r="D60" s="13"/>
      <c r="E60" s="13"/>
      <c r="F60" s="13"/>
      <c r="G60" s="13"/>
      <c r="H60" s="18" t="s">
        <v>53</v>
      </c>
      <c r="I60" s="76"/>
      <c r="J60" s="77"/>
    </row>
    <row r="61" spans="1:10" x14ac:dyDescent="0.25">
      <c r="A61" s="14" t="s">
        <v>54</v>
      </c>
      <c r="B61" s="13" t="s">
        <v>70</v>
      </c>
      <c r="C61" s="13"/>
      <c r="D61" s="13"/>
      <c r="E61" s="13"/>
      <c r="F61" s="13"/>
      <c r="G61" s="13"/>
      <c r="H61" s="18" t="s">
        <v>54</v>
      </c>
      <c r="I61" s="76"/>
      <c r="J61" s="77"/>
    </row>
    <row r="62" spans="1:10" x14ac:dyDescent="0.25">
      <c r="A62" s="14" t="s">
        <v>55</v>
      </c>
      <c r="B62" s="13" t="s">
        <v>71</v>
      </c>
      <c r="C62" s="13"/>
      <c r="D62" s="13"/>
      <c r="E62" s="13"/>
      <c r="F62" s="13"/>
      <c r="G62" s="13"/>
      <c r="H62" s="18" t="s">
        <v>55</v>
      </c>
      <c r="I62" s="76"/>
      <c r="J62" s="77"/>
    </row>
    <row r="63" spans="1:10" x14ac:dyDescent="0.25">
      <c r="A63" s="14" t="s">
        <v>56</v>
      </c>
      <c r="B63" s="13" t="s">
        <v>72</v>
      </c>
      <c r="C63" s="13"/>
      <c r="D63" s="13"/>
      <c r="E63" s="13"/>
      <c r="F63" s="13"/>
      <c r="G63" s="13"/>
      <c r="H63" s="18" t="s">
        <v>56</v>
      </c>
      <c r="I63" s="76"/>
      <c r="J63" s="77"/>
    </row>
    <row r="64" spans="1:10" x14ac:dyDescent="0.25">
      <c r="A64" s="14" t="s">
        <v>57</v>
      </c>
      <c r="B64" s="13" t="s">
        <v>73</v>
      </c>
      <c r="C64" s="13"/>
      <c r="D64" s="13"/>
      <c r="E64" s="13"/>
      <c r="F64" s="13"/>
      <c r="G64" s="13"/>
      <c r="H64" s="18" t="s">
        <v>57</v>
      </c>
      <c r="I64" s="76"/>
      <c r="J64" s="77"/>
    </row>
    <row r="65" spans="1:10" x14ac:dyDescent="0.25">
      <c r="A65" s="14" t="s">
        <v>58</v>
      </c>
      <c r="B65" s="13" t="s">
        <v>74</v>
      </c>
      <c r="C65" s="13"/>
      <c r="D65" s="13"/>
      <c r="E65" s="13"/>
      <c r="F65" s="13"/>
      <c r="G65" s="13"/>
      <c r="H65" s="18" t="s">
        <v>58</v>
      </c>
      <c r="I65" s="76"/>
      <c r="J65" s="77"/>
    </row>
    <row r="66" spans="1:10" x14ac:dyDescent="0.25">
      <c r="A66" s="14" t="s">
        <v>59</v>
      </c>
      <c r="B66" s="13" t="s">
        <v>75</v>
      </c>
      <c r="C66" s="13"/>
      <c r="D66" s="13"/>
      <c r="E66" s="13"/>
      <c r="F66" s="13"/>
      <c r="G66" s="13"/>
      <c r="H66" s="18" t="s">
        <v>59</v>
      </c>
      <c r="I66" s="76"/>
      <c r="J66" s="77"/>
    </row>
    <row r="67" spans="1:10" x14ac:dyDescent="0.25">
      <c r="A67" s="14" t="s">
        <v>60</v>
      </c>
      <c r="B67" s="13" t="s">
        <v>76</v>
      </c>
      <c r="C67" s="13"/>
      <c r="D67" s="13"/>
      <c r="E67" s="13"/>
      <c r="F67" s="13"/>
      <c r="G67" s="13"/>
      <c r="H67" s="18" t="s">
        <v>60</v>
      </c>
      <c r="I67" s="76"/>
      <c r="J67" s="77"/>
    </row>
    <row r="68" spans="1:10" x14ac:dyDescent="0.25">
      <c r="A68" s="14" t="s">
        <v>61</v>
      </c>
      <c r="B68" s="13" t="s">
        <v>77</v>
      </c>
      <c r="C68" s="13"/>
      <c r="D68" s="13"/>
      <c r="E68" s="13"/>
      <c r="F68" s="13"/>
      <c r="G68" s="13"/>
      <c r="H68" s="18" t="s">
        <v>61</v>
      </c>
      <c r="I68" s="76"/>
      <c r="J68" s="77"/>
    </row>
    <row r="69" spans="1:10" x14ac:dyDescent="0.25">
      <c r="A69" s="14" t="s">
        <v>62</v>
      </c>
      <c r="B69" s="13" t="s">
        <v>78</v>
      </c>
      <c r="C69" s="13"/>
      <c r="D69" s="13"/>
      <c r="E69" s="13"/>
      <c r="F69" s="13"/>
      <c r="G69" s="13"/>
      <c r="H69" s="18" t="s">
        <v>62</v>
      </c>
      <c r="I69" s="76"/>
      <c r="J69" s="77"/>
    </row>
    <row r="70" spans="1:10" x14ac:dyDescent="0.25">
      <c r="A70" s="14" t="s">
        <v>63</v>
      </c>
      <c r="B70" s="13" t="s">
        <v>79</v>
      </c>
      <c r="C70" s="13"/>
      <c r="D70" s="13"/>
      <c r="E70" s="13"/>
      <c r="F70" s="13"/>
      <c r="G70" s="13"/>
      <c r="H70" s="18" t="s">
        <v>63</v>
      </c>
      <c r="I70" s="76"/>
      <c r="J70" s="77"/>
    </row>
    <row r="71" spans="1:10" x14ac:dyDescent="0.25">
      <c r="A71" s="14" t="s">
        <v>64</v>
      </c>
      <c r="B71" s="13" t="s">
        <v>80</v>
      </c>
      <c r="C71" s="13"/>
      <c r="D71" s="13"/>
      <c r="E71" s="13"/>
      <c r="F71" s="13"/>
      <c r="G71" s="13"/>
      <c r="H71" s="18" t="s">
        <v>64</v>
      </c>
      <c r="I71" s="76"/>
      <c r="J71" s="77"/>
    </row>
    <row r="72" spans="1:10" x14ac:dyDescent="0.25">
      <c r="A72" s="15" t="s">
        <v>65</v>
      </c>
      <c r="B72" s="1" t="s">
        <v>81</v>
      </c>
      <c r="C72" s="13"/>
      <c r="D72" s="13"/>
      <c r="E72" s="13"/>
      <c r="F72" s="13"/>
      <c r="G72" s="13"/>
      <c r="H72" s="20" t="s">
        <v>65</v>
      </c>
      <c r="I72" s="87">
        <f>SUM(I58:J71)</f>
        <v>0</v>
      </c>
      <c r="J72" s="88"/>
    </row>
    <row r="73" spans="1:10" x14ac:dyDescent="0.25">
      <c r="A73" s="15" t="s">
        <v>66</v>
      </c>
      <c r="B73" s="1" t="s">
        <v>82</v>
      </c>
      <c r="C73" s="13"/>
      <c r="D73" s="13"/>
      <c r="E73" s="13"/>
      <c r="F73" s="13"/>
      <c r="G73" s="13"/>
      <c r="H73" s="20" t="s">
        <v>66</v>
      </c>
      <c r="I73" s="78">
        <f>I55-I72</f>
        <v>0</v>
      </c>
      <c r="J73" s="79"/>
    </row>
    <row r="74" spans="1:10" ht="13.8" thickBot="1" x14ac:dyDescent="0.3">
      <c r="A74" s="5"/>
      <c r="B74" s="5"/>
      <c r="C74" s="5"/>
      <c r="D74" s="5"/>
      <c r="E74" s="5"/>
      <c r="F74" s="5"/>
      <c r="G74" s="5"/>
      <c r="H74" s="5"/>
      <c r="I74" s="5"/>
      <c r="J74" s="6"/>
    </row>
    <row r="75" spans="1:10" ht="8.25" customHeight="1" x14ac:dyDescent="0.25"/>
    <row r="76" spans="1:10" x14ac:dyDescent="0.25">
      <c r="A76" s="2" t="s">
        <v>83</v>
      </c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2" t="s">
        <v>84</v>
      </c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 t="s">
        <v>134</v>
      </c>
      <c r="B78" s="7"/>
      <c r="C78" s="7"/>
      <c r="D78" s="7"/>
      <c r="E78" s="7"/>
      <c r="F78" s="7"/>
      <c r="G78" s="7"/>
      <c r="H78" s="7"/>
      <c r="I78" s="7"/>
      <c r="J78" s="7"/>
    </row>
    <row r="79" spans="1:10" ht="9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22" t="s">
        <v>85</v>
      </c>
      <c r="B80" s="13"/>
      <c r="C80" s="13"/>
      <c r="D80" s="13"/>
      <c r="E80" s="13"/>
      <c r="F80" s="13"/>
      <c r="G80" s="13"/>
      <c r="H80" s="13"/>
      <c r="I80" s="13"/>
      <c r="J80" s="13"/>
    </row>
    <row r="81" spans="1:10" x14ac:dyDescent="0.25">
      <c r="A81" s="14" t="s">
        <v>86</v>
      </c>
      <c r="B81" s="13" t="s">
        <v>89</v>
      </c>
      <c r="C81" s="13"/>
      <c r="D81" s="13"/>
      <c r="E81" s="13"/>
      <c r="F81" s="13"/>
      <c r="G81" s="18" t="s">
        <v>158</v>
      </c>
      <c r="H81" s="47"/>
      <c r="I81" s="24"/>
      <c r="J81" s="49"/>
    </row>
    <row r="82" spans="1:10" x14ac:dyDescent="0.25">
      <c r="A82" s="14" t="s">
        <v>87</v>
      </c>
      <c r="B82" s="13" t="s">
        <v>90</v>
      </c>
      <c r="C82" s="13"/>
      <c r="D82" s="13"/>
      <c r="E82" s="13"/>
      <c r="F82" s="13"/>
      <c r="G82" s="18" t="s">
        <v>159</v>
      </c>
      <c r="H82" s="47"/>
      <c r="I82" s="13"/>
      <c r="J82" s="49"/>
    </row>
    <row r="83" spans="1:10" x14ac:dyDescent="0.25">
      <c r="A83" s="14" t="s">
        <v>88</v>
      </c>
      <c r="B83" s="13" t="s">
        <v>91</v>
      </c>
      <c r="C83" s="13"/>
      <c r="D83" s="13"/>
      <c r="E83" s="13"/>
      <c r="F83" s="13"/>
      <c r="G83" s="18" t="s">
        <v>160</v>
      </c>
      <c r="H83" s="19">
        <f>H82-H81</f>
        <v>0</v>
      </c>
      <c r="I83" s="13"/>
      <c r="J83" s="50">
        <f>J82-J81</f>
        <v>0</v>
      </c>
    </row>
    <row r="84" spans="1:10" ht="7.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</row>
    <row r="85" spans="1:10" ht="13.8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0" ht="6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2" t="s">
        <v>93</v>
      </c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2" t="s">
        <v>94</v>
      </c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7" t="s">
        <v>135</v>
      </c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</row>
    <row r="91" spans="1:10" x14ac:dyDescent="0.25">
      <c r="A91" s="14" t="s">
        <v>95</v>
      </c>
      <c r="B91" s="13" t="s">
        <v>151</v>
      </c>
      <c r="C91" s="13"/>
      <c r="D91" s="13"/>
      <c r="E91" s="13"/>
      <c r="F91" s="13"/>
      <c r="G91" s="18" t="s">
        <v>161</v>
      </c>
      <c r="H91" s="47"/>
      <c r="I91" s="13"/>
      <c r="J91" s="48"/>
    </row>
    <row r="92" spans="1:10" x14ac:dyDescent="0.25">
      <c r="A92" s="14" t="s">
        <v>96</v>
      </c>
      <c r="B92" s="13" t="s">
        <v>152</v>
      </c>
      <c r="C92" s="13"/>
      <c r="D92" s="13"/>
      <c r="E92" s="13"/>
      <c r="F92" s="13"/>
      <c r="G92" s="18" t="s">
        <v>162</v>
      </c>
      <c r="H92" s="47"/>
      <c r="I92" s="13"/>
      <c r="J92" s="48"/>
    </row>
    <row r="93" spans="1:10" x14ac:dyDescent="0.25">
      <c r="A93" s="14" t="s">
        <v>97</v>
      </c>
      <c r="B93" s="13" t="s">
        <v>153</v>
      </c>
      <c r="C93" s="13"/>
      <c r="D93" s="13"/>
      <c r="E93" s="13"/>
      <c r="F93" s="13"/>
      <c r="G93" s="18" t="s">
        <v>163</v>
      </c>
      <c r="H93" s="47"/>
      <c r="I93" s="13"/>
      <c r="J93" s="48"/>
    </row>
    <row r="94" spans="1:10" x14ac:dyDescent="0.25">
      <c r="A94" s="15" t="s">
        <v>98</v>
      </c>
      <c r="B94" s="1" t="s">
        <v>99</v>
      </c>
      <c r="C94" s="13"/>
      <c r="D94" s="13"/>
      <c r="E94" s="13"/>
      <c r="F94" s="13"/>
      <c r="G94" s="20" t="s">
        <v>164</v>
      </c>
      <c r="H94" s="51">
        <f>H91+H92+H93</f>
        <v>0</v>
      </c>
      <c r="I94" s="1"/>
      <c r="J94" s="41">
        <f>J91+J92+J93</f>
        <v>0</v>
      </c>
    </row>
    <row r="95" spans="1:10" x14ac:dyDescent="0.25">
      <c r="A95" s="13"/>
      <c r="B95" s="13"/>
      <c r="C95" s="13"/>
      <c r="D95" s="13"/>
      <c r="E95" s="4" t="s">
        <v>165</v>
      </c>
      <c r="F95" s="42" t="e">
        <f>J94/H94</f>
        <v>#DIV/0!</v>
      </c>
      <c r="G95" s="13"/>
      <c r="H95" s="13"/>
      <c r="I95" s="13"/>
      <c r="J95" s="13"/>
    </row>
    <row r="96" spans="1:10" x14ac:dyDescent="0.25">
      <c r="A96" s="2" t="s">
        <v>100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7" t="s">
        <v>135</v>
      </c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14" t="s">
        <v>101</v>
      </c>
      <c r="B99" s="13" t="s">
        <v>107</v>
      </c>
      <c r="C99" s="13"/>
      <c r="D99" s="13"/>
      <c r="E99" s="13"/>
      <c r="F99" s="13"/>
      <c r="G99" s="18" t="s">
        <v>166</v>
      </c>
      <c r="H99" s="47"/>
      <c r="I99" s="13"/>
      <c r="J99" s="48"/>
    </row>
    <row r="100" spans="1:10" x14ac:dyDescent="0.25">
      <c r="A100" s="14" t="s">
        <v>102</v>
      </c>
      <c r="B100" s="13" t="s">
        <v>108</v>
      </c>
      <c r="C100" s="13"/>
      <c r="D100" s="13"/>
      <c r="E100" s="13"/>
      <c r="F100" s="13"/>
      <c r="G100" s="18" t="s">
        <v>167</v>
      </c>
      <c r="H100" s="47"/>
      <c r="I100" s="13"/>
      <c r="J100" s="48"/>
    </row>
    <row r="101" spans="1:10" x14ac:dyDescent="0.25">
      <c r="A101" s="14" t="s">
        <v>103</v>
      </c>
      <c r="B101" s="13" t="s">
        <v>109</v>
      </c>
      <c r="C101" s="13"/>
      <c r="D101" s="13"/>
      <c r="E101" s="13"/>
      <c r="F101" s="13"/>
      <c r="G101" s="18" t="s">
        <v>168</v>
      </c>
      <c r="H101" s="47"/>
      <c r="I101" s="13"/>
      <c r="J101" s="48"/>
    </row>
    <row r="102" spans="1:10" x14ac:dyDescent="0.25">
      <c r="A102" s="14" t="s">
        <v>104</v>
      </c>
      <c r="B102" s="13" t="s">
        <v>110</v>
      </c>
      <c r="C102" s="13"/>
      <c r="D102" s="13"/>
      <c r="E102" s="13"/>
      <c r="F102" s="13"/>
      <c r="G102" s="18" t="s">
        <v>169</v>
      </c>
      <c r="H102" s="47"/>
      <c r="I102" s="13"/>
      <c r="J102" s="48"/>
    </row>
    <row r="103" spans="1:10" x14ac:dyDescent="0.25">
      <c r="A103" s="14" t="s">
        <v>105</v>
      </c>
      <c r="B103" s="13" t="s">
        <v>111</v>
      </c>
      <c r="C103" s="13"/>
      <c r="D103" s="13"/>
      <c r="E103" s="13"/>
      <c r="F103" s="13"/>
      <c r="G103" s="18" t="s">
        <v>170</v>
      </c>
      <c r="H103" s="47"/>
      <c r="I103" s="13"/>
      <c r="J103" s="48"/>
    </row>
    <row r="104" spans="1:10" x14ac:dyDescent="0.25">
      <c r="A104" s="15" t="s">
        <v>106</v>
      </c>
      <c r="B104" s="1" t="s">
        <v>112</v>
      </c>
      <c r="C104" s="13"/>
      <c r="D104" s="13"/>
      <c r="E104" s="13"/>
      <c r="F104" s="13"/>
      <c r="G104" s="20" t="s">
        <v>171</v>
      </c>
      <c r="H104" s="51">
        <f>H99+H100+H101+H102+H103</f>
        <v>0</v>
      </c>
      <c r="I104" s="13"/>
      <c r="J104" s="38">
        <f>J99+J100+J101+J102+J103</f>
        <v>0</v>
      </c>
    </row>
    <row r="105" spans="1:10" ht="13.8" thickBo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8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A107" s="2" t="s">
        <v>113</v>
      </c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2" t="s">
        <v>114</v>
      </c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13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A110" s="16"/>
      <c r="B110" s="33" t="s">
        <v>133</v>
      </c>
      <c r="C110" s="16"/>
      <c r="D110" s="13"/>
      <c r="E110" s="26" t="s">
        <v>115</v>
      </c>
      <c r="F110" s="13"/>
      <c r="G110" s="13"/>
      <c r="H110" s="27" t="s">
        <v>116</v>
      </c>
      <c r="I110" s="13" t="s">
        <v>117</v>
      </c>
      <c r="J110" s="28" t="s">
        <v>124</v>
      </c>
    </row>
    <row r="111" spans="1:10" x14ac:dyDescent="0.25">
      <c r="A111" s="24" t="s">
        <v>2</v>
      </c>
      <c r="B111" s="62"/>
      <c r="C111" s="63"/>
      <c r="D111" s="63"/>
      <c r="E111" s="63"/>
      <c r="F111" s="63"/>
      <c r="G111" s="63"/>
      <c r="H111" s="63"/>
      <c r="I111" s="63"/>
      <c r="J111" s="63"/>
    </row>
    <row r="112" spans="1:10" x14ac:dyDescent="0.25">
      <c r="A112" s="14" t="s">
        <v>3</v>
      </c>
      <c r="B112" s="86"/>
      <c r="C112" s="67"/>
      <c r="D112" s="67"/>
      <c r="E112" s="67"/>
      <c r="F112" s="67"/>
      <c r="G112" s="67"/>
      <c r="H112" s="67"/>
      <c r="I112" s="67"/>
      <c r="J112" s="67"/>
    </row>
    <row r="113" spans="1:12" x14ac:dyDescent="0.25">
      <c r="A113" s="14" t="s">
        <v>4</v>
      </c>
      <c r="B113" s="86"/>
      <c r="C113" s="67"/>
      <c r="D113" s="67"/>
      <c r="E113" s="67"/>
      <c r="F113" s="67"/>
      <c r="G113" s="67"/>
      <c r="H113" s="67"/>
      <c r="I113" s="67"/>
      <c r="J113" s="67"/>
    </row>
    <row r="114" spans="1:12" x14ac:dyDescent="0.25">
      <c r="A114" s="14" t="s">
        <v>5</v>
      </c>
      <c r="B114" s="86"/>
      <c r="C114" s="67"/>
      <c r="D114" s="67"/>
      <c r="E114" s="67"/>
      <c r="F114" s="67"/>
      <c r="G114" s="67"/>
      <c r="H114" s="67"/>
      <c r="I114" s="67"/>
      <c r="J114" s="67"/>
    </row>
    <row r="115" spans="1:12" x14ac:dyDescent="0.25">
      <c r="A115" s="14" t="s">
        <v>6</v>
      </c>
      <c r="B115" s="86"/>
      <c r="C115" s="67"/>
      <c r="D115" s="67"/>
      <c r="E115" s="67"/>
      <c r="F115" s="67"/>
      <c r="G115" s="67"/>
      <c r="H115" s="67"/>
      <c r="I115" s="67"/>
      <c r="J115" s="67"/>
    </row>
    <row r="116" spans="1:12" x14ac:dyDescent="0.25">
      <c r="A116" s="40" t="s">
        <v>118</v>
      </c>
      <c r="B116" s="7"/>
      <c r="C116" s="7"/>
      <c r="D116" s="7"/>
      <c r="E116" s="7"/>
      <c r="F116" s="7"/>
      <c r="G116" s="7"/>
      <c r="H116" s="7"/>
      <c r="I116" s="7"/>
      <c r="J116" s="7"/>
    </row>
    <row r="117" spans="1:12" ht="13.8" thickBo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2" ht="13.8" thickBot="1" x14ac:dyDescent="0.3">
      <c r="A119" s="35" t="s">
        <v>144</v>
      </c>
      <c r="B119" s="4"/>
      <c r="C119" s="4"/>
      <c r="D119" s="4"/>
      <c r="E119" s="4"/>
      <c r="F119" s="4"/>
      <c r="G119" s="11" t="s">
        <v>121</v>
      </c>
      <c r="H119" s="11" t="s">
        <v>122</v>
      </c>
      <c r="I119" s="11"/>
      <c r="J119" s="4"/>
    </row>
    <row r="120" spans="1:12" ht="13.8" thickBot="1" x14ac:dyDescent="0.3">
      <c r="A120" s="39" t="s">
        <v>119</v>
      </c>
      <c r="B120" s="13"/>
      <c r="C120" s="13"/>
      <c r="D120" s="13"/>
      <c r="E120" s="13"/>
      <c r="F120" s="13"/>
      <c r="G120" s="53"/>
      <c r="H120" s="53"/>
      <c r="I120" s="28"/>
      <c r="J120" s="13"/>
    </row>
    <row r="121" spans="1:12" ht="13.8" thickBot="1" x14ac:dyDescent="0.3">
      <c r="A121" s="39" t="s">
        <v>120</v>
      </c>
      <c r="B121" s="13"/>
      <c r="C121" s="13"/>
      <c r="D121" s="13"/>
      <c r="E121" s="13"/>
      <c r="F121" s="13"/>
      <c r="G121" s="53"/>
      <c r="H121" s="53"/>
      <c r="I121" s="30" t="s">
        <v>157</v>
      </c>
      <c r="J121" s="54"/>
    </row>
    <row r="122" spans="1:12" ht="13.8" thickBo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2" ht="15.6" x14ac:dyDescent="0.25">
      <c r="A124" s="29" t="s">
        <v>123</v>
      </c>
      <c r="B124" s="7"/>
      <c r="C124" s="7"/>
      <c r="D124" s="7"/>
      <c r="E124" s="7"/>
      <c r="F124" s="7"/>
      <c r="G124" s="7"/>
      <c r="H124" s="7"/>
      <c r="I124" s="7"/>
      <c r="J124" s="7"/>
    </row>
    <row r="125" spans="1:12" ht="6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2" x14ac:dyDescent="0.25">
      <c r="A126" s="13" t="s">
        <v>172</v>
      </c>
      <c r="B126" s="68"/>
      <c r="C126" s="63"/>
      <c r="D126" s="13" t="s">
        <v>173</v>
      </c>
      <c r="E126" s="13"/>
      <c r="F126" s="13"/>
      <c r="G126" s="68"/>
      <c r="H126" s="63"/>
      <c r="I126" s="63"/>
      <c r="J126" s="63"/>
      <c r="L126" s="13"/>
    </row>
    <row r="127" spans="1:12" x14ac:dyDescent="0.25">
      <c r="A127" s="13"/>
      <c r="B127" s="4" t="s">
        <v>140</v>
      </c>
      <c r="C127" s="13"/>
      <c r="D127" s="13"/>
      <c r="E127" s="13"/>
      <c r="F127" s="13"/>
      <c r="G127" s="13"/>
      <c r="H127" s="4" t="s">
        <v>139</v>
      </c>
      <c r="I127" s="13"/>
      <c r="J127" s="13"/>
    </row>
    <row r="128" spans="1:12" x14ac:dyDescent="0.25">
      <c r="A128" s="13" t="s">
        <v>174</v>
      </c>
      <c r="B128" s="68"/>
      <c r="C128" s="63"/>
      <c r="D128" s="63"/>
      <c r="E128" s="63"/>
      <c r="F128" s="68"/>
      <c r="G128" s="63"/>
      <c r="H128" s="63"/>
      <c r="I128" s="63"/>
      <c r="J128" s="56"/>
    </row>
    <row r="129" spans="1:12" ht="11.25" customHeight="1" x14ac:dyDescent="0.25">
      <c r="A129" s="13"/>
      <c r="B129" s="4" t="s">
        <v>141</v>
      </c>
      <c r="C129" s="13"/>
      <c r="D129" s="13"/>
      <c r="E129" s="13"/>
      <c r="F129" s="13"/>
      <c r="G129" s="13"/>
      <c r="H129" s="13"/>
      <c r="I129" s="13"/>
      <c r="J129" s="13"/>
    </row>
    <row r="130" spans="1:12" ht="16.5" customHeight="1" x14ac:dyDescent="0.25">
      <c r="A130" s="13" t="s">
        <v>142</v>
      </c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2" ht="9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2" x14ac:dyDescent="0.25">
      <c r="A132" s="13" t="s">
        <v>143</v>
      </c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2" ht="7.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2" ht="7.5" customHeight="1" thickBo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2" ht="18.600000000000001" thickBot="1" x14ac:dyDescent="0.5">
      <c r="A135" s="13"/>
      <c r="B135" s="94"/>
      <c r="C135" s="95"/>
      <c r="D135" s="95"/>
      <c r="E135" s="95"/>
      <c r="F135" s="93"/>
      <c r="H135" s="61" t="s">
        <v>183</v>
      </c>
      <c r="I135" s="92"/>
      <c r="J135" s="93"/>
    </row>
    <row r="136" spans="1:12" x14ac:dyDescent="0.25">
      <c r="A136" s="97" t="s">
        <v>175</v>
      </c>
      <c r="B136" s="97"/>
      <c r="C136" s="97"/>
      <c r="D136" s="97"/>
      <c r="E136" s="97"/>
      <c r="F136" s="97"/>
      <c r="G136" s="97"/>
      <c r="H136" s="97"/>
      <c r="I136" s="97"/>
      <c r="J136" s="97"/>
    </row>
    <row r="137" spans="1:12" ht="4.2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2" x14ac:dyDescent="0.25">
      <c r="A138" s="13"/>
      <c r="B138" s="13"/>
      <c r="C138" s="13"/>
      <c r="D138" s="13"/>
      <c r="G138" s="98"/>
      <c r="H138" s="99"/>
      <c r="I138" s="98"/>
      <c r="J138" s="99"/>
      <c r="L138" s="13"/>
    </row>
    <row r="139" spans="1:12" ht="7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2" ht="7.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2" x14ac:dyDescent="0.25">
      <c r="A141" s="58" t="s">
        <v>178</v>
      </c>
      <c r="B141" s="23"/>
      <c r="C141" s="23"/>
      <c r="D141" s="23"/>
      <c r="E141" s="13"/>
      <c r="F141" s="13"/>
      <c r="G141" s="13"/>
      <c r="H141" s="13"/>
      <c r="I141" s="13"/>
      <c r="J141" s="13"/>
    </row>
    <row r="142" spans="1:12" ht="10.95" customHeight="1" x14ac:dyDescent="0.25">
      <c r="A142" s="59" t="s">
        <v>180</v>
      </c>
      <c r="B142" s="16"/>
      <c r="C142" s="16"/>
      <c r="D142" s="16"/>
      <c r="E142" s="13"/>
      <c r="F142" s="13"/>
      <c r="G142" s="13"/>
      <c r="H142" s="13"/>
      <c r="I142" s="13"/>
      <c r="J142" s="13"/>
    </row>
    <row r="143" spans="1:12" ht="5.25" customHeight="1" x14ac:dyDescent="0.25"/>
    <row r="144" spans="1:12" x14ac:dyDescent="0.25">
      <c r="A144" s="35" t="s">
        <v>150</v>
      </c>
    </row>
    <row r="145" spans="1:6" x14ac:dyDescent="0.25">
      <c r="A145" s="52" t="s">
        <v>176</v>
      </c>
    </row>
    <row r="146" spans="1:6" x14ac:dyDescent="0.25">
      <c r="A146" s="35" t="s">
        <v>177</v>
      </c>
      <c r="C146" s="100" t="s">
        <v>184</v>
      </c>
      <c r="D146" s="96"/>
      <c r="E146" s="96"/>
      <c r="F146" s="96"/>
    </row>
  </sheetData>
  <mergeCells count="63">
    <mergeCell ref="I3:J3"/>
    <mergeCell ref="A3:G3"/>
    <mergeCell ref="I135:J135"/>
    <mergeCell ref="B135:F135"/>
    <mergeCell ref="C146:F146"/>
    <mergeCell ref="A136:J136"/>
    <mergeCell ref="G138:H138"/>
    <mergeCell ref="I138:J138"/>
    <mergeCell ref="B114:J114"/>
    <mergeCell ref="B115:J115"/>
    <mergeCell ref="B126:C126"/>
    <mergeCell ref="G126:J126"/>
    <mergeCell ref="B128:E128"/>
    <mergeCell ref="F128:I128"/>
    <mergeCell ref="I62:J62"/>
    <mergeCell ref="I63:J63"/>
    <mergeCell ref="B113:J113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B111:J111"/>
    <mergeCell ref="B112:J112"/>
    <mergeCell ref="I64:J64"/>
    <mergeCell ref="I55:J55"/>
    <mergeCell ref="I37:J37"/>
    <mergeCell ref="I38:J38"/>
    <mergeCell ref="I39:J39"/>
    <mergeCell ref="I40:J40"/>
    <mergeCell ref="I41:J41"/>
    <mergeCell ref="I50:J50"/>
    <mergeCell ref="I51:J51"/>
    <mergeCell ref="I52:J52"/>
    <mergeCell ref="I53:J53"/>
    <mergeCell ref="I54:J54"/>
    <mergeCell ref="I59:J59"/>
    <mergeCell ref="I60:J60"/>
    <mergeCell ref="I61:J61"/>
    <mergeCell ref="I58:J58"/>
    <mergeCell ref="I36:J36"/>
    <mergeCell ref="I23:J23"/>
    <mergeCell ref="I24:J24"/>
    <mergeCell ref="I25:J25"/>
    <mergeCell ref="I26:J26"/>
    <mergeCell ref="I27:J27"/>
    <mergeCell ref="I28:J28"/>
    <mergeCell ref="I29:J29"/>
    <mergeCell ref="I32:J32"/>
    <mergeCell ref="I33:J33"/>
    <mergeCell ref="I34:J34"/>
    <mergeCell ref="I35:J35"/>
    <mergeCell ref="C15:J15"/>
    <mergeCell ref="D9:H9"/>
    <mergeCell ref="D10:J10"/>
    <mergeCell ref="C13:E13"/>
    <mergeCell ref="C14:E14"/>
    <mergeCell ref="G14:J14"/>
    <mergeCell ref="G13:J13"/>
  </mergeCells>
  <phoneticPr fontId="0" type="noConversion"/>
  <hyperlinks>
    <hyperlink ref="C146" r:id="rId1" xr:uid="{DD754DA4-C72B-4584-8596-1185A6E09B83}"/>
  </hyperlinks>
  <pageMargins left="0.75" right="0.75" top="1" bottom="1" header="0.5" footer="0.5"/>
  <pageSetup paperSize="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 State Banking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of Loans</dc:creator>
  <cp:lastModifiedBy>McNeal, Shanarik</cp:lastModifiedBy>
  <cp:lastPrinted>2019-04-26T17:48:47Z</cp:lastPrinted>
  <dcterms:created xsi:type="dcterms:W3CDTF">2001-01-31T03:19:36Z</dcterms:created>
  <dcterms:modified xsi:type="dcterms:W3CDTF">2022-03-23T15:40:15Z</dcterms:modified>
</cp:coreProperties>
</file>